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lind\Dropbox\2025\Financieel\"/>
    </mc:Choice>
  </mc:AlternateContent>
  <xr:revisionPtr revIDLastSave="0" documentId="13_ncr:1_{72F5071D-69BF-477F-AE59-B391B57508C7}" xr6:coauthVersionLast="47" xr6:coauthVersionMax="47" xr10:uidLastSave="{00000000-0000-0000-0000-000000000000}"/>
  <bookViews>
    <workbookView xWindow="-110" yWindow="-110" windowWidth="25820" windowHeight="13900" xr2:uid="{DC9D0818-0CBB-4720-A4B6-ADC12BC7BA0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7" i="1"/>
  <c r="F2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tc={D27A5F65-3C67-4F63-9086-F0A3A28B219D}</author>
  </authors>
  <commentList>
    <comment ref="D8" authorId="0" shapeId="0" xr:uid="{D27A5F65-3C67-4F63-9086-F0A3A28B219D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Vanwege sterke regelval en overstroming school juni 2025</t>
      </text>
    </comment>
  </commentList>
</comments>
</file>

<file path=xl/sharedStrings.xml><?xml version="1.0" encoding="utf-8"?>
<sst xmlns="http://schemas.openxmlformats.org/spreadsheetml/2006/main" count="28" uniqueCount="28">
  <si>
    <t>Boekhouding Stichting Inclusive Wave Ghana : Streetkids Ghana</t>
  </si>
  <si>
    <t>Uitgaven</t>
  </si>
  <si>
    <t>Inkomsten</t>
  </si>
  <si>
    <t>Zorg voor kinderen</t>
  </si>
  <si>
    <t>Project Vocationalschool/hostel</t>
  </si>
  <si>
    <t>Bankkosten</t>
  </si>
  <si>
    <t>Kosten t.b.v. sponsoring</t>
  </si>
  <si>
    <t>organisatiekosten events</t>
  </si>
  <si>
    <t>Bestuurskosten</t>
  </si>
  <si>
    <t>Donaties : incidenteel</t>
  </si>
  <si>
    <t>Donaties : weerkerend</t>
  </si>
  <si>
    <t>Stichting is NIET BTW plichtig</t>
  </si>
  <si>
    <t>Direct besteed aan doelstelling</t>
  </si>
  <si>
    <t>Organisatie en eventgebonden kosten</t>
  </si>
  <si>
    <t>Inkomsten : donaties/opbrengsten</t>
  </si>
  <si>
    <t>Saldo aktiviteiten</t>
  </si>
  <si>
    <t>Boekjaar :</t>
  </si>
  <si>
    <t>Betalingen lopen via WorldRemit (vanwege kosten)</t>
  </si>
  <si>
    <t>Saldo ING rekening</t>
  </si>
  <si>
    <t>Kontant geld</t>
  </si>
  <si>
    <t>ING rekening ZAKELIJK geeft financiele basis weer.</t>
  </si>
  <si>
    <t>Betalingen lopen via WorldRemit, gevoed door IDEAL zakelijke rekening ING</t>
  </si>
  <si>
    <t>per 31 december 2025</t>
  </si>
  <si>
    <t>Saldo ING rekening  01-01-2025</t>
  </si>
  <si>
    <t>Donaties : binnen Ghana</t>
  </si>
  <si>
    <t>Incidenteel/Calamiteit</t>
  </si>
  <si>
    <t>Verkoop producten (koffie)</t>
  </si>
  <si>
    <t>Donaties incidenteel via werving goede doelen websites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</si>
</sst>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/>
    <xf numFmtId="4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44" fontId="0" fillId="0" borderId="0" xfId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7" xfId="1" applyFont="1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0" fontId="0" fillId="0" borderId="11" xfId="0" applyBorder="1"/>
    <xf numFmtId="44" fontId="0" fillId="0" borderId="10" xfId="1" applyFont="1" applyBorder="1"/>
    <xf numFmtId="0" fontId="0" fillId="0" borderId="9" xfId="0" applyBorder="1"/>
    <xf numFmtId="0" fontId="3" fillId="0" borderId="0" xfId="0" applyFont="1"/>
    <xf numFmtId="0" fontId="4" fillId="0" borderId="0" xfId="0" applyFont="1"/>
    <xf numFmtId="0" fontId="0" fillId="0" borderId="1" xfId="0" applyBorder="1"/>
    <xf numFmtId="44" fontId="0" fillId="0" borderId="7" xfId="0" applyNumberFormat="1" applyBorder="1"/>
  </cellXfs>
  <cellStyles count="2">
    <cellStyle name="Standaard" xfId="0" builtinId="0"/>
    <cellStyle name="Valuta" xfId="1" builtinId="4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b Linde" id="{D55CD8E8-A9B3-4E58-A866-95304E0B9151}" userId="S::rlinde@zorggroep-almere.nl::da93c6d7-b263-4150-be93-fb5c9b0fe1fb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6-02-02T15:02:32.62" personId="{D55CD8E8-A9B3-4E58-A866-95304E0B9151}" id="{D27A5F65-3C67-4F63-9086-F0A3A28B219D}">
    <text>Vanwege sterke regelval en overstroming school juni 2025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775D-8263-472A-9005-4DC15227816E}">
  <dimension ref="A2:G36"/>
  <sheetViews>
    <sheetView tabSelected="1" workbookViewId="0">
      <selection activeCell="P12" sqref="P12"/>
    </sheetView>
  </sheetViews>
  <sheetFormatPr defaultRowHeight="14.5" x14ac:dyDescent="0.35"/>
  <cols>
    <col min="1" max="1" width="31.90625" customWidth="1"/>
    <col min="4" max="4" width="10.54296875" customWidth="1"/>
    <col min="6" max="6" width="10" bestFit="1" customWidth="1"/>
  </cols>
  <sheetData>
    <row r="2" spans="1:7" ht="16" x14ac:dyDescent="0.4">
      <c r="A2" s="17" t="s">
        <v>0</v>
      </c>
    </row>
    <row r="3" spans="1:7" ht="16" x14ac:dyDescent="0.4">
      <c r="A3" s="18" t="s">
        <v>16</v>
      </c>
      <c r="B3">
        <v>2025</v>
      </c>
    </row>
    <row r="5" spans="1:7" ht="15" thickBot="1" x14ac:dyDescent="0.4"/>
    <row r="6" spans="1:7" ht="15" thickBot="1" x14ac:dyDescent="0.4">
      <c r="A6" s="12" t="s">
        <v>12</v>
      </c>
      <c r="B6" s="13"/>
      <c r="C6" s="13"/>
      <c r="D6" s="13" t="s">
        <v>1</v>
      </c>
      <c r="E6" s="13"/>
      <c r="F6" s="13" t="s">
        <v>2</v>
      </c>
      <c r="G6" s="14"/>
    </row>
    <row r="7" spans="1:7" x14ac:dyDescent="0.35">
      <c r="A7" s="5" t="s">
        <v>3</v>
      </c>
      <c r="D7" s="6">
        <v>6246</v>
      </c>
      <c r="F7" s="6"/>
      <c r="G7" s="7"/>
    </row>
    <row r="8" spans="1:7" x14ac:dyDescent="0.35">
      <c r="A8" s="5" t="s">
        <v>25</v>
      </c>
      <c r="D8" s="6">
        <v>1500</v>
      </c>
      <c r="F8" s="6"/>
      <c r="G8" s="7"/>
    </row>
    <row r="9" spans="1:7" x14ac:dyDescent="0.35">
      <c r="A9" s="5" t="s">
        <v>4</v>
      </c>
      <c r="D9" s="6">
        <v>0</v>
      </c>
      <c r="F9" s="6"/>
      <c r="G9" s="7"/>
    </row>
    <row r="10" spans="1:7" ht="15" thickBot="1" x14ac:dyDescent="0.4">
      <c r="A10" s="5"/>
      <c r="D10" s="6"/>
      <c r="F10" s="6"/>
      <c r="G10" s="7"/>
    </row>
    <row r="11" spans="1:7" ht="15" thickBot="1" x14ac:dyDescent="0.4">
      <c r="A11" s="12" t="s">
        <v>13</v>
      </c>
      <c r="B11" s="13"/>
      <c r="C11" s="13"/>
      <c r="D11" s="15"/>
      <c r="E11" s="13"/>
      <c r="F11" s="15"/>
      <c r="G11" s="14"/>
    </row>
    <row r="12" spans="1:7" x14ac:dyDescent="0.35">
      <c r="A12" s="5" t="s">
        <v>7</v>
      </c>
      <c r="D12" s="6">
        <v>0</v>
      </c>
      <c r="F12" s="6"/>
      <c r="G12" s="7"/>
    </row>
    <row r="13" spans="1:7" x14ac:dyDescent="0.35">
      <c r="A13" s="5" t="s">
        <v>6</v>
      </c>
      <c r="D13" s="6">
        <v>0</v>
      </c>
      <c r="F13" s="6"/>
      <c r="G13" s="7"/>
    </row>
    <row r="14" spans="1:7" x14ac:dyDescent="0.35">
      <c r="A14" s="5" t="s">
        <v>8</v>
      </c>
      <c r="D14" s="6">
        <v>0</v>
      </c>
      <c r="F14" s="6"/>
      <c r="G14" s="7"/>
    </row>
    <row r="15" spans="1:7" x14ac:dyDescent="0.35">
      <c r="A15" s="5" t="s">
        <v>5</v>
      </c>
      <c r="D15" s="6">
        <v>312.25</v>
      </c>
      <c r="F15" s="6"/>
      <c r="G15" s="7"/>
    </row>
    <row r="16" spans="1:7" ht="15" thickBot="1" x14ac:dyDescent="0.4">
      <c r="A16" s="5"/>
      <c r="D16" s="6"/>
      <c r="F16" s="6"/>
      <c r="G16" s="7"/>
    </row>
    <row r="17" spans="1:7" ht="15" thickBot="1" x14ac:dyDescent="0.4">
      <c r="A17" s="16" t="s">
        <v>14</v>
      </c>
      <c r="B17" s="13"/>
      <c r="C17" s="13"/>
      <c r="D17" s="15"/>
      <c r="E17" s="13"/>
      <c r="F17" s="15"/>
      <c r="G17" s="14"/>
    </row>
    <row r="18" spans="1:7" x14ac:dyDescent="0.35">
      <c r="A18" s="5" t="s">
        <v>9</v>
      </c>
      <c r="D18" s="6"/>
      <c r="F18" s="6">
        <v>2045</v>
      </c>
      <c r="G18" s="7"/>
    </row>
    <row r="19" spans="1:7" x14ac:dyDescent="0.35">
      <c r="A19" s="5" t="s">
        <v>27</v>
      </c>
      <c r="D19" s="6"/>
      <c r="F19" s="6">
        <v>976.56</v>
      </c>
      <c r="G19" s="7"/>
    </row>
    <row r="20" spans="1:7" x14ac:dyDescent="0.35">
      <c r="A20" s="5" t="s">
        <v>10</v>
      </c>
      <c r="D20" s="6"/>
      <c r="F20" s="6">
        <v>4962.32</v>
      </c>
      <c r="G20" s="7"/>
    </row>
    <row r="21" spans="1:7" x14ac:dyDescent="0.35">
      <c r="A21" s="5" t="s">
        <v>26</v>
      </c>
      <c r="D21" s="6"/>
      <c r="F21" s="6">
        <v>25</v>
      </c>
      <c r="G21" s="7"/>
    </row>
    <row r="22" spans="1:7" x14ac:dyDescent="0.35">
      <c r="A22" s="5"/>
      <c r="D22" s="6"/>
      <c r="F22" s="6"/>
      <c r="G22" s="7"/>
    </row>
    <row r="23" spans="1:7" x14ac:dyDescent="0.35">
      <c r="A23" s="5" t="s">
        <v>24</v>
      </c>
      <c r="D23" s="6"/>
      <c r="F23" s="6">
        <v>1100</v>
      </c>
      <c r="G23" s="7"/>
    </row>
    <row r="24" spans="1:7" x14ac:dyDescent="0.35">
      <c r="A24" s="8"/>
      <c r="B24" s="9"/>
      <c r="C24" s="9"/>
      <c r="D24" s="10"/>
      <c r="E24" s="9"/>
      <c r="F24" s="10"/>
      <c r="G24" s="11"/>
    </row>
    <row r="25" spans="1:7" x14ac:dyDescent="0.35">
      <c r="D25" s="1"/>
      <c r="F25" s="1"/>
    </row>
    <row r="26" spans="1:7" ht="15" thickBot="1" x14ac:dyDescent="0.4"/>
    <row r="27" spans="1:7" ht="15" thickBot="1" x14ac:dyDescent="0.4">
      <c r="A27" s="16" t="s">
        <v>15</v>
      </c>
      <c r="B27" s="13"/>
      <c r="C27" s="13"/>
      <c r="D27" s="15">
        <f>F29-D29</f>
        <v>1050.6299999999992</v>
      </c>
      <c r="E27" s="13"/>
      <c r="F27" s="15"/>
      <c r="G27" s="14"/>
    </row>
    <row r="28" spans="1:7" x14ac:dyDescent="0.35">
      <c r="D28" s="1"/>
      <c r="F28" s="1"/>
    </row>
    <row r="29" spans="1:7" x14ac:dyDescent="0.35">
      <c r="D29" s="2">
        <f>D7+D9+D12+D13+D14+D15+D8</f>
        <v>8058.25</v>
      </c>
      <c r="F29" s="1">
        <f>SUM(F7:F28)</f>
        <v>9108.8799999999992</v>
      </c>
    </row>
    <row r="30" spans="1:7" x14ac:dyDescent="0.35">
      <c r="F30" s="1"/>
    </row>
    <row r="31" spans="1:7" x14ac:dyDescent="0.35">
      <c r="A31" s="19" t="s">
        <v>11</v>
      </c>
      <c r="B31" s="3"/>
      <c r="C31" s="3"/>
      <c r="D31" s="3"/>
      <c r="E31" s="3"/>
      <c r="F31" s="3"/>
      <c r="G31" s="4"/>
    </row>
    <row r="32" spans="1:7" x14ac:dyDescent="0.35">
      <c r="A32" s="5" t="s">
        <v>20</v>
      </c>
      <c r="C32" t="s">
        <v>17</v>
      </c>
      <c r="G32" s="7"/>
    </row>
    <row r="33" spans="1:7" x14ac:dyDescent="0.35">
      <c r="A33" s="5" t="s">
        <v>21</v>
      </c>
      <c r="G33" s="7"/>
    </row>
    <row r="34" spans="1:7" x14ac:dyDescent="0.35">
      <c r="A34" s="5" t="s">
        <v>19</v>
      </c>
      <c r="D34" s="1">
        <v>0</v>
      </c>
      <c r="G34" s="7"/>
    </row>
    <row r="35" spans="1:7" x14ac:dyDescent="0.35">
      <c r="A35" s="5" t="s">
        <v>23</v>
      </c>
      <c r="D35" s="1">
        <v>1090</v>
      </c>
      <c r="G35" s="7"/>
    </row>
    <row r="36" spans="1:7" x14ac:dyDescent="0.35">
      <c r="A36" s="8" t="s">
        <v>18</v>
      </c>
      <c r="B36" s="9"/>
      <c r="C36" s="9"/>
      <c r="D36" s="20">
        <v>2140.6799999999998</v>
      </c>
      <c r="E36" s="9"/>
      <c r="F36" s="9" t="s">
        <v>22</v>
      </c>
      <c r="G36" s="11"/>
    </row>
  </sheetData>
  <conditionalFormatting sqref="D27">
    <cfRule type="cellIs" dxfId="1" priority="1" operator="lessThan">
      <formula>0</formula>
    </cfRule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Linde</dc:creator>
  <cp:lastModifiedBy>Rob Linde</cp:lastModifiedBy>
  <dcterms:created xsi:type="dcterms:W3CDTF">2024-12-22T13:38:12Z</dcterms:created>
  <dcterms:modified xsi:type="dcterms:W3CDTF">2026-02-02T15:03:47Z</dcterms:modified>
</cp:coreProperties>
</file>